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360" yWindow="300" windowWidth="9135" windowHeight="4755"/>
  </bookViews>
  <sheets>
    <sheet name="GROCERY2" sheetId="1" r:id="rId1"/>
    <sheet name="Sheet1" sheetId="2" r:id="rId2"/>
    <sheet name="Sheet2" sheetId="3" r:id="rId3"/>
    <sheet name="Sheet3" sheetId="4" r:id="rId4"/>
    <sheet name="Sheet4" sheetId="5" r:id="rId5"/>
    <sheet name="Sheet5" sheetId="6" r:id="rId6"/>
  </sheets>
  <calcPr calcId="124519"/>
</workbook>
</file>

<file path=xl/calcChain.xml><?xml version="1.0" encoding="utf-8"?>
<calcChain xmlns="http://schemas.openxmlformats.org/spreadsheetml/2006/main">
  <c r="C6" i="1"/>
  <c r="D6"/>
  <c r="E6"/>
  <c r="F6"/>
  <c r="G6"/>
  <c r="H6"/>
  <c r="C7"/>
  <c r="D7"/>
  <c r="E7"/>
  <c r="F7"/>
  <c r="G7"/>
  <c r="H7"/>
  <c r="C8"/>
  <c r="D8"/>
  <c r="E8"/>
  <c r="F8"/>
  <c r="G8"/>
  <c r="H8"/>
  <c r="C9"/>
  <c r="D9"/>
  <c r="E9"/>
  <c r="F9"/>
  <c r="G9"/>
  <c r="H9"/>
  <c r="C10"/>
  <c r="D10"/>
  <c r="E10"/>
  <c r="F10"/>
  <c r="G10"/>
  <c r="H10"/>
  <c r="C11"/>
  <c r="D11"/>
  <c r="E11"/>
  <c r="F11"/>
  <c r="G11"/>
  <c r="H11"/>
  <c r="C12"/>
  <c r="D12"/>
  <c r="E12"/>
  <c r="F12"/>
  <c r="G12"/>
  <c r="H12"/>
  <c r="B14"/>
  <c r="C14"/>
  <c r="D14"/>
  <c r="E14"/>
  <c r="F14"/>
  <c r="G14"/>
  <c r="H14"/>
</calcChain>
</file>

<file path=xl/sharedStrings.xml><?xml version="1.0" encoding="utf-8"?>
<sst xmlns="http://schemas.openxmlformats.org/spreadsheetml/2006/main" count="17" uniqueCount="17">
  <si>
    <t>CON'S DELI</t>
  </si>
  <si>
    <t>ITEM</t>
  </si>
  <si>
    <t>APRIL</t>
  </si>
  <si>
    <t>MAY</t>
  </si>
  <si>
    <t>JUNE</t>
  </si>
  <si>
    <t>JULY</t>
  </si>
  <si>
    <t>AUGUST</t>
  </si>
  <si>
    <t>SEPTEMBER</t>
  </si>
  <si>
    <t>OCTOBER</t>
  </si>
  <si>
    <t>Beans</t>
  </si>
  <si>
    <t>Brussels Sprouts</t>
  </si>
  <si>
    <t>Carrots</t>
  </si>
  <si>
    <t>Corn</t>
  </si>
  <si>
    <t>Peas</t>
  </si>
  <si>
    <t>Potatoes</t>
  </si>
  <si>
    <t>Pumpkin</t>
  </si>
  <si>
    <t>TOTALS</t>
  </si>
</sst>
</file>

<file path=xl/styles.xml><?xml version="1.0" encoding="utf-8"?>
<styleSheet xmlns="http://schemas.openxmlformats.org/spreadsheetml/2006/main">
  <numFmts count="1">
    <numFmt numFmtId="7" formatCode="&quot;$&quot;#,##0.00_);\(&quot;$&quot;#,##0.00\)"/>
  </numFmts>
  <fonts count="4">
    <font>
      <sz val="10"/>
      <name val="MS Sans Serif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3" fillId="0" borderId="0" xfId="0" applyFont="1"/>
    <xf numFmtId="0" fontId="2" fillId="0" borderId="0" xfId="0" applyFont="1" applyAlignment="1">
      <alignment horizontal="right" vertical="top"/>
    </xf>
    <xf numFmtId="7" fontId="1" fillId="0" borderId="0" xfId="0" applyNumberFormat="1" applyFont="1" applyAlignment="1">
      <alignment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I14"/>
  <sheetViews>
    <sheetView tabSelected="1" workbookViewId="0">
      <selection activeCell="A2" sqref="A2"/>
    </sheetView>
  </sheetViews>
  <sheetFormatPr defaultColWidth="10" defaultRowHeight="12.75"/>
  <cols>
    <col min="1" max="1" width="16" style="1" customWidth="1"/>
    <col min="2" max="8" width="11.7109375" style="1" customWidth="1"/>
    <col min="9" max="243" width="11" style="1" customWidth="1"/>
    <col min="244" max="16384" width="10" style="3"/>
  </cols>
  <sheetData>
    <row r="2" spans="1:8">
      <c r="D2" s="2" t="s">
        <v>0</v>
      </c>
    </row>
    <row r="5" spans="1:8">
      <c r="A5" s="2" t="s">
        <v>1</v>
      </c>
      <c r="B5" s="4" t="s">
        <v>2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</row>
    <row r="6" spans="1:8" ht="12" customHeight="1">
      <c r="A6" s="1" t="s">
        <v>9</v>
      </c>
      <c r="B6" s="5">
        <v>2.4500000000000002</v>
      </c>
      <c r="C6" s="5">
        <f t="shared" ref="C6:H6" si="0">B6</f>
        <v>2.4500000000000002</v>
      </c>
      <c r="D6" s="5">
        <f t="shared" si="0"/>
        <v>2.4500000000000002</v>
      </c>
      <c r="E6" s="5">
        <f t="shared" si="0"/>
        <v>2.4500000000000002</v>
      </c>
      <c r="F6" s="5">
        <f t="shared" si="0"/>
        <v>2.4500000000000002</v>
      </c>
      <c r="G6" s="5">
        <f t="shared" si="0"/>
        <v>2.4500000000000002</v>
      </c>
      <c r="H6" s="5">
        <f t="shared" si="0"/>
        <v>2.4500000000000002</v>
      </c>
    </row>
    <row r="7" spans="1:8" ht="12" customHeight="1">
      <c r="A7" s="1" t="s">
        <v>10</v>
      </c>
      <c r="B7" s="5">
        <v>2.95</v>
      </c>
      <c r="C7" s="5">
        <f t="shared" ref="C7:H7" si="1">B7*1.2</f>
        <v>3.54</v>
      </c>
      <c r="D7" s="5">
        <f t="shared" si="1"/>
        <v>4.2480000000000002</v>
      </c>
      <c r="E7" s="5">
        <f t="shared" si="1"/>
        <v>5.0975999999999999</v>
      </c>
      <c r="F7" s="5">
        <f t="shared" si="1"/>
        <v>6.1171199999999999</v>
      </c>
      <c r="G7" s="5">
        <f t="shared" si="1"/>
        <v>7.3405439999999995</v>
      </c>
      <c r="H7" s="5">
        <f t="shared" si="1"/>
        <v>8.8086527999999991</v>
      </c>
    </row>
    <row r="8" spans="1:8" ht="12" customHeight="1">
      <c r="A8" s="1" t="s">
        <v>11</v>
      </c>
      <c r="B8" s="5">
        <v>1.75</v>
      </c>
      <c r="C8" s="5">
        <f t="shared" ref="C8:H8" si="2">B8*1.05</f>
        <v>1.8375000000000001</v>
      </c>
      <c r="D8" s="5">
        <f t="shared" si="2"/>
        <v>1.9293750000000003</v>
      </c>
      <c r="E8" s="5">
        <f t="shared" si="2"/>
        <v>2.0258437500000004</v>
      </c>
      <c r="F8" s="5">
        <f t="shared" si="2"/>
        <v>2.1271359375000003</v>
      </c>
      <c r="G8" s="5">
        <f t="shared" si="2"/>
        <v>2.2334927343750004</v>
      </c>
      <c r="H8" s="5">
        <f t="shared" si="2"/>
        <v>2.3451673710937504</v>
      </c>
    </row>
    <row r="9" spans="1:8" ht="12" customHeight="1">
      <c r="A9" s="1" t="s">
        <v>12</v>
      </c>
      <c r="B9" s="5">
        <v>4.3499999999999996</v>
      </c>
      <c r="C9" s="5">
        <f t="shared" ref="C9:H9" si="3">B9*0.9</f>
        <v>3.9149999999999996</v>
      </c>
      <c r="D9" s="5">
        <f t="shared" si="3"/>
        <v>3.5234999999999999</v>
      </c>
      <c r="E9" s="5">
        <f t="shared" si="3"/>
        <v>3.1711499999999999</v>
      </c>
      <c r="F9" s="5">
        <f t="shared" si="3"/>
        <v>2.8540350000000001</v>
      </c>
      <c r="G9" s="5">
        <f t="shared" si="3"/>
        <v>2.5686315</v>
      </c>
      <c r="H9" s="5">
        <f t="shared" si="3"/>
        <v>2.3117683499999999</v>
      </c>
    </row>
    <row r="10" spans="1:8" ht="12" customHeight="1">
      <c r="A10" s="1" t="s">
        <v>13</v>
      </c>
      <c r="B10" s="5">
        <v>3.66</v>
      </c>
      <c r="C10" s="5">
        <f t="shared" ref="C10:H10" si="4">B10*1.15</f>
        <v>4.2089999999999996</v>
      </c>
      <c r="D10" s="5">
        <f t="shared" si="4"/>
        <v>4.840349999999999</v>
      </c>
      <c r="E10" s="5">
        <f t="shared" si="4"/>
        <v>5.5664024999999988</v>
      </c>
      <c r="F10" s="5">
        <f t="shared" si="4"/>
        <v>6.4013628749999985</v>
      </c>
      <c r="G10" s="5">
        <f t="shared" si="4"/>
        <v>7.3615673062499978</v>
      </c>
      <c r="H10" s="5">
        <f t="shared" si="4"/>
        <v>8.4658024021874976</v>
      </c>
    </row>
    <row r="11" spans="1:8" ht="12" customHeight="1">
      <c r="A11" s="1" t="s">
        <v>14</v>
      </c>
      <c r="B11" s="5">
        <v>3.5</v>
      </c>
      <c r="C11" s="5">
        <f t="shared" ref="C11:H11" si="5">B11*95%</f>
        <v>3.3249999999999997</v>
      </c>
      <c r="D11" s="5">
        <f t="shared" si="5"/>
        <v>3.1587499999999995</v>
      </c>
      <c r="E11" s="5">
        <f t="shared" si="5"/>
        <v>3.0008124999999994</v>
      </c>
      <c r="F11" s="5">
        <f t="shared" si="5"/>
        <v>2.8507718749999995</v>
      </c>
      <c r="G11" s="5">
        <f t="shared" si="5"/>
        <v>2.7082332812499996</v>
      </c>
      <c r="H11" s="5">
        <f t="shared" si="5"/>
        <v>2.5728216171874996</v>
      </c>
    </row>
    <row r="12" spans="1:8" ht="12" customHeight="1">
      <c r="A12" s="1" t="s">
        <v>15</v>
      </c>
      <c r="B12" s="5">
        <v>2.0499999999999998</v>
      </c>
      <c r="C12" s="5">
        <f t="shared" ref="C12:H12" si="6">B12*110%</f>
        <v>2.2549999999999999</v>
      </c>
      <c r="D12" s="5">
        <f t="shared" si="6"/>
        <v>2.4805000000000001</v>
      </c>
      <c r="E12" s="5">
        <f t="shared" si="6"/>
        <v>2.7285500000000003</v>
      </c>
      <c r="F12" s="5">
        <f t="shared" si="6"/>
        <v>3.0014050000000005</v>
      </c>
      <c r="G12" s="5">
        <f t="shared" si="6"/>
        <v>3.3015455000000009</v>
      </c>
      <c r="H12" s="5">
        <f t="shared" si="6"/>
        <v>3.6317000500000014</v>
      </c>
    </row>
    <row r="13" spans="1:8" ht="12" customHeight="1">
      <c r="B13" s="5"/>
      <c r="C13" s="5"/>
      <c r="D13" s="5"/>
      <c r="E13" s="5"/>
      <c r="F13" s="5"/>
      <c r="G13" s="5"/>
      <c r="H13" s="5"/>
    </row>
    <row r="14" spans="1:8">
      <c r="A14" s="2" t="s">
        <v>16</v>
      </c>
      <c r="B14" s="5">
        <f t="shared" ref="B14:H14" si="7">SUM(B6:B12)</f>
        <v>20.71</v>
      </c>
      <c r="C14" s="5">
        <f t="shared" si="7"/>
        <v>21.531499999999998</v>
      </c>
      <c r="D14" s="5">
        <f t="shared" si="7"/>
        <v>22.630474999999997</v>
      </c>
      <c r="E14" s="5">
        <f t="shared" si="7"/>
        <v>24.040358749999996</v>
      </c>
      <c r="F14" s="5">
        <f t="shared" si="7"/>
        <v>25.801830687499997</v>
      </c>
      <c r="G14" s="5">
        <f t="shared" si="7"/>
        <v>27.964014321874998</v>
      </c>
      <c r="H14" s="5">
        <f t="shared" si="7"/>
        <v>30.585912590468752</v>
      </c>
    </row>
  </sheetData>
  <pageMargins left="0.5" right="0.5" top="1" bottom="1" header="0.5" footer="0.5"/>
  <pageSetup paperSize="9" orientation="landscape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GROCERY2</vt:lpstr>
      <vt:lpstr>Sheet1</vt:lpstr>
      <vt:lpstr>Sheet2</vt:lpstr>
      <vt:lpstr>Sheet3</vt:lpstr>
      <vt:lpstr>Sheet4</vt:lpstr>
      <vt:lpstr>Sheet5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GB</cp:lastModifiedBy>
  <dcterms:created xsi:type="dcterms:W3CDTF">1998-12-06T00:10:22Z</dcterms:created>
  <dcterms:modified xsi:type="dcterms:W3CDTF">2007-09-15T03:57:36Z</dcterms:modified>
</cp:coreProperties>
</file>