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fileSharing readOnlyRecommended="1"/>
  <workbookPr defaultThemeVersion="124226"/>
  <bookViews>
    <workbookView xWindow="120" yWindow="135" windowWidth="9420" windowHeight="450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17" i="1" l="1"/>
  <c r="I17" i="1" s="1"/>
  <c r="G17" i="1"/>
  <c r="F16" i="1"/>
  <c r="G16" i="1"/>
  <c r="H16" i="1" s="1"/>
  <c r="F15" i="1"/>
  <c r="I15" i="1" s="1"/>
  <c r="J15" i="1" s="1"/>
  <c r="G15" i="1"/>
  <c r="H15" i="1"/>
  <c r="F14" i="1"/>
  <c r="G14" i="1"/>
  <c r="H14" i="1" s="1"/>
  <c r="I14" i="1"/>
  <c r="F13" i="1"/>
  <c r="I13" i="1" s="1"/>
  <c r="G13" i="1"/>
  <c r="H13" i="1"/>
  <c r="J13" i="1" s="1"/>
  <c r="F12" i="1"/>
  <c r="G12" i="1"/>
  <c r="H12" i="1" s="1"/>
  <c r="F11" i="1"/>
  <c r="H11" i="1" s="1"/>
  <c r="G11" i="1"/>
  <c r="I12" i="1" l="1"/>
  <c r="I16" i="1"/>
  <c r="J16" i="1" s="1"/>
  <c r="H17" i="1"/>
  <c r="J17" i="1" s="1"/>
  <c r="I11" i="1"/>
  <c r="J11" i="1" s="1"/>
  <c r="J12" i="1"/>
  <c r="J14" i="1"/>
</calcChain>
</file>

<file path=xl/sharedStrings.xml><?xml version="1.0" encoding="utf-8"?>
<sst xmlns="http://schemas.openxmlformats.org/spreadsheetml/2006/main" count="31" uniqueCount="30">
  <si>
    <t xml:space="preserve">Hollis Chemicals Ltd.   </t>
  </si>
  <si>
    <t>327 Whitehouse Road, Belmont, 3216</t>
  </si>
  <si>
    <t>NORMAL</t>
  </si>
  <si>
    <t xml:space="preserve">HOURS </t>
  </si>
  <si>
    <t>RATE</t>
  </si>
  <si>
    <t>SUPER-</t>
  </si>
  <si>
    <t>HOURS</t>
  </si>
  <si>
    <t>THIS WEEK</t>
  </si>
  <si>
    <t>PER HOUR</t>
  </si>
  <si>
    <t>GROSS PAY</t>
  </si>
  <si>
    <t>OVERTIME</t>
  </si>
  <si>
    <t xml:space="preserve">TAX  </t>
  </si>
  <si>
    <t>ANNUATION</t>
  </si>
  <si>
    <t>NET PAY</t>
  </si>
  <si>
    <t>Gary</t>
  </si>
  <si>
    <t>Davis</t>
  </si>
  <si>
    <t>Julie</t>
  </si>
  <si>
    <t>Lewis</t>
  </si>
  <si>
    <t>Pauline</t>
  </si>
  <si>
    <t>Giles</t>
  </si>
  <si>
    <t>Steven</t>
  </si>
  <si>
    <t>Stojanovski</t>
  </si>
  <si>
    <t>Joanna</t>
  </si>
  <si>
    <t>Long</t>
  </si>
  <si>
    <t>Allen</t>
  </si>
  <si>
    <t>Tolson</t>
  </si>
  <si>
    <t>Maria</t>
  </si>
  <si>
    <t xml:space="preserve">       EMPLOYEE</t>
  </si>
  <si>
    <t>PAY DETAILS</t>
  </si>
  <si>
    <t>Bernutto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</si>
</sst>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[$-409]d\-mmm\-yy;@"/>
  </numFmts>
  <fonts count="9" x14ac:knownFonts="1">
    <font>
      <sz val="10"/>
      <name val="Arial"/>
    </font>
    <font>
      <sz val="10"/>
      <name val="Arial"/>
      <family val="2"/>
    </font>
    <font>
      <b/>
      <sz val="20"/>
      <color indexed="17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9"/>
      <color indexed="58"/>
      <name val="Times New Roman"/>
      <family val="1"/>
    </font>
    <font>
      <sz val="9"/>
      <name val="Times New Roman"/>
      <family val="1"/>
    </font>
    <font>
      <b/>
      <sz val="14"/>
      <color indexed="17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5" fontId="3" fillId="0" borderId="0" xfId="0" applyNumberFormat="1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1" xfId="0" applyFont="1" applyBorder="1"/>
    <xf numFmtId="8" fontId="3" fillId="0" borderId="0" xfId="1" applyNumberFormat="1" applyFont="1" applyBorder="1"/>
    <xf numFmtId="164" fontId="3" fillId="0" borderId="0" xfId="0" applyNumberFormat="1" applyFont="1" applyAlignment="1">
      <alignment horizontal="left"/>
    </xf>
    <xf numFmtId="0" fontId="3" fillId="0" borderId="2" xfId="0" applyFont="1" applyBorder="1"/>
    <xf numFmtId="0" fontId="7" fillId="0" borderId="0" xfId="0" applyFont="1"/>
    <xf numFmtId="0" fontId="8" fillId="0" borderId="0" xfId="0" applyFont="1" applyAlignment="1">
      <alignment vertical="center"/>
    </xf>
    <xf numFmtId="0" fontId="6" fillId="2" borderId="0" xfId="0" applyFont="1" applyFill="1" applyBorder="1"/>
    <xf numFmtId="0" fontId="6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vertical="center"/>
    </xf>
    <xf numFmtId="0" fontId="6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right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tabSelected="1" workbookViewId="0">
      <selection activeCell="A6" sqref="A6"/>
    </sheetView>
  </sheetViews>
  <sheetFormatPr defaultColWidth="8.7109375" defaultRowHeight="12.75" x14ac:dyDescent="0.2"/>
  <cols>
    <col min="1" max="1" width="9.5703125" style="2" customWidth="1"/>
    <col min="2" max="2" width="10.42578125" style="2" customWidth="1"/>
    <col min="3" max="4" width="9.7109375" style="2" customWidth="1"/>
    <col min="5" max="10" width="11.42578125" style="2" customWidth="1"/>
    <col min="11" max="16384" width="8.7109375" style="2"/>
  </cols>
  <sheetData>
    <row r="1" spans="1:21" ht="24" customHeight="1" x14ac:dyDescent="0.35">
      <c r="A1" s="1" t="s">
        <v>0</v>
      </c>
      <c r="B1" s="1"/>
    </row>
    <row r="2" spans="1:21" ht="15" customHeight="1" x14ac:dyDescent="0.25">
      <c r="A2" s="1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ht="12" customHeight="1" x14ac:dyDescent="0.2"/>
    <row r="4" spans="1:21" ht="12" customHeight="1" x14ac:dyDescent="0.2">
      <c r="A4" s="13" t="s">
        <v>28</v>
      </c>
      <c r="B4" s="4"/>
    </row>
    <row r="5" spans="1:21" ht="12" customHeight="1" x14ac:dyDescent="0.2">
      <c r="A5" s="4"/>
    </row>
    <row r="6" spans="1:21" ht="12" customHeight="1" x14ac:dyDescent="0.2">
      <c r="A6" s="10">
        <v>40678</v>
      </c>
    </row>
    <row r="7" spans="1:21" ht="12" customHeight="1" x14ac:dyDescent="0.2">
      <c r="A7" s="5"/>
    </row>
    <row r="8" spans="1:21" ht="12" customHeigh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</row>
    <row r="9" spans="1:21" ht="12" customHeight="1" x14ac:dyDescent="0.2">
      <c r="A9" s="14"/>
      <c r="B9" s="14"/>
      <c r="C9" s="15" t="s">
        <v>2</v>
      </c>
      <c r="D9" s="15" t="s">
        <v>3</v>
      </c>
      <c r="E9" s="16" t="s">
        <v>4</v>
      </c>
      <c r="F9" s="16" t="s">
        <v>2</v>
      </c>
      <c r="G9" s="16"/>
      <c r="H9" s="16"/>
      <c r="I9" s="16" t="s">
        <v>5</v>
      </c>
      <c r="J9" s="16"/>
    </row>
    <row r="10" spans="1:21" ht="12" customHeight="1" x14ac:dyDescent="0.2">
      <c r="A10" s="17" t="s">
        <v>27</v>
      </c>
      <c r="B10" s="17"/>
      <c r="C10" s="18" t="s">
        <v>6</v>
      </c>
      <c r="D10" s="18" t="s">
        <v>7</v>
      </c>
      <c r="E10" s="19" t="s">
        <v>8</v>
      </c>
      <c r="F10" s="19" t="s">
        <v>9</v>
      </c>
      <c r="G10" s="19" t="s">
        <v>10</v>
      </c>
      <c r="H10" s="19" t="s">
        <v>11</v>
      </c>
      <c r="I10" s="19" t="s">
        <v>12</v>
      </c>
      <c r="J10" s="19" t="s">
        <v>13</v>
      </c>
    </row>
    <row r="11" spans="1:21" ht="12" customHeight="1" x14ac:dyDescent="0.2">
      <c r="A11" s="6" t="s">
        <v>14</v>
      </c>
      <c r="B11" s="6" t="s">
        <v>15</v>
      </c>
      <c r="C11" s="7">
        <v>35</v>
      </c>
      <c r="D11" s="7">
        <v>35</v>
      </c>
      <c r="E11" s="9">
        <v>25</v>
      </c>
      <c r="F11" s="9">
        <f>C11*E11</f>
        <v>875</v>
      </c>
      <c r="G11" s="9">
        <f>(D11-C11)*E11*1.5</f>
        <v>0</v>
      </c>
      <c r="H11" s="9">
        <f>(F11+G11)*0.25</f>
        <v>218.75</v>
      </c>
      <c r="I11" s="9">
        <f>(F11+G11)*0.03</f>
        <v>26.25</v>
      </c>
      <c r="J11" s="9">
        <f>F11+G11-H11-I11</f>
        <v>630</v>
      </c>
    </row>
    <row r="12" spans="1:21" ht="12" customHeight="1" x14ac:dyDescent="0.2">
      <c r="A12" s="6" t="s">
        <v>16</v>
      </c>
      <c r="B12" s="6" t="s">
        <v>17</v>
      </c>
      <c r="C12" s="7">
        <v>35</v>
      </c>
      <c r="D12" s="7">
        <v>35</v>
      </c>
      <c r="E12" s="9">
        <v>8</v>
      </c>
      <c r="F12" s="9">
        <f t="shared" ref="F12:F17" si="0">C12*E12</f>
        <v>280</v>
      </c>
      <c r="G12" s="9">
        <f t="shared" ref="G12:G17" si="1">(D12-C12)*E12*1.5</f>
        <v>0</v>
      </c>
      <c r="H12" s="9">
        <f t="shared" ref="H12:H17" si="2">(F12+G12)*0.25</f>
        <v>70</v>
      </c>
      <c r="I12" s="9">
        <f t="shared" ref="I12:I17" si="3">(F12+G12)*0.03</f>
        <v>8.4</v>
      </c>
      <c r="J12" s="9">
        <f t="shared" ref="J12:J17" si="4">F12+G12-H12-I12</f>
        <v>201.6</v>
      </c>
    </row>
    <row r="13" spans="1:21" ht="12" customHeight="1" x14ac:dyDescent="0.2">
      <c r="A13" s="6" t="s">
        <v>18</v>
      </c>
      <c r="B13" s="6" t="s">
        <v>19</v>
      </c>
      <c r="C13" s="7">
        <v>35</v>
      </c>
      <c r="D13" s="7">
        <v>40</v>
      </c>
      <c r="E13" s="9">
        <v>12</v>
      </c>
      <c r="F13" s="9">
        <f t="shared" si="0"/>
        <v>420</v>
      </c>
      <c r="G13" s="9">
        <f t="shared" si="1"/>
        <v>90</v>
      </c>
      <c r="H13" s="9">
        <f t="shared" si="2"/>
        <v>127.5</v>
      </c>
      <c r="I13" s="9">
        <f t="shared" si="3"/>
        <v>15.299999999999999</v>
      </c>
      <c r="J13" s="9">
        <f t="shared" si="4"/>
        <v>367.2</v>
      </c>
    </row>
    <row r="14" spans="1:21" ht="12" customHeight="1" x14ac:dyDescent="0.2">
      <c r="A14" s="6" t="s">
        <v>20</v>
      </c>
      <c r="B14" s="6" t="s">
        <v>21</v>
      </c>
      <c r="C14" s="7">
        <v>40</v>
      </c>
      <c r="D14" s="7">
        <v>41</v>
      </c>
      <c r="E14" s="9">
        <v>30</v>
      </c>
      <c r="F14" s="9">
        <f t="shared" si="0"/>
        <v>1200</v>
      </c>
      <c r="G14" s="9">
        <f t="shared" si="1"/>
        <v>45</v>
      </c>
      <c r="H14" s="9">
        <f t="shared" si="2"/>
        <v>311.25</v>
      </c>
      <c r="I14" s="9">
        <f t="shared" si="3"/>
        <v>37.35</v>
      </c>
      <c r="J14" s="9">
        <f t="shared" si="4"/>
        <v>896.4</v>
      </c>
    </row>
    <row r="15" spans="1:21" ht="12" customHeight="1" x14ac:dyDescent="0.2">
      <c r="A15" s="6" t="s">
        <v>22</v>
      </c>
      <c r="B15" s="6" t="s">
        <v>23</v>
      </c>
      <c r="C15" s="7">
        <v>35</v>
      </c>
      <c r="D15" s="7">
        <v>45</v>
      </c>
      <c r="E15" s="9">
        <v>32</v>
      </c>
      <c r="F15" s="9">
        <f t="shared" si="0"/>
        <v>1120</v>
      </c>
      <c r="G15" s="9">
        <f t="shared" si="1"/>
        <v>480</v>
      </c>
      <c r="H15" s="9">
        <f t="shared" si="2"/>
        <v>400</v>
      </c>
      <c r="I15" s="9">
        <f t="shared" si="3"/>
        <v>48</v>
      </c>
      <c r="J15" s="9">
        <f t="shared" si="4"/>
        <v>1152</v>
      </c>
    </row>
    <row r="16" spans="1:21" ht="12" customHeight="1" x14ac:dyDescent="0.2">
      <c r="A16" s="6" t="s">
        <v>24</v>
      </c>
      <c r="B16" s="6" t="s">
        <v>25</v>
      </c>
      <c r="C16" s="7">
        <v>35</v>
      </c>
      <c r="D16" s="7">
        <v>38</v>
      </c>
      <c r="E16" s="9">
        <v>14</v>
      </c>
      <c r="F16" s="9">
        <f t="shared" si="0"/>
        <v>490</v>
      </c>
      <c r="G16" s="9">
        <f t="shared" si="1"/>
        <v>63</v>
      </c>
      <c r="H16" s="9">
        <f t="shared" si="2"/>
        <v>138.25</v>
      </c>
      <c r="I16" s="9">
        <f t="shared" si="3"/>
        <v>16.59</v>
      </c>
      <c r="J16" s="9">
        <f t="shared" si="4"/>
        <v>398.16</v>
      </c>
    </row>
    <row r="17" spans="1:10" ht="12" customHeight="1" thickBot="1" x14ac:dyDescent="0.25">
      <c r="A17" s="6" t="s">
        <v>26</v>
      </c>
      <c r="B17" s="6" t="s">
        <v>29</v>
      </c>
      <c r="C17" s="7">
        <v>38</v>
      </c>
      <c r="D17" s="7">
        <v>38</v>
      </c>
      <c r="E17" s="9">
        <v>20</v>
      </c>
      <c r="F17" s="9">
        <f t="shared" si="0"/>
        <v>760</v>
      </c>
      <c r="G17" s="9">
        <f t="shared" si="1"/>
        <v>0</v>
      </c>
      <c r="H17" s="9">
        <f t="shared" si="2"/>
        <v>190</v>
      </c>
      <c r="I17" s="9">
        <f t="shared" si="3"/>
        <v>22.8</v>
      </c>
      <c r="J17" s="9">
        <f t="shared" si="4"/>
        <v>547.20000000000005</v>
      </c>
    </row>
    <row r="18" spans="1:10" ht="12" customHeight="1" thickTop="1" x14ac:dyDescent="0.2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spans="1:10" ht="12" customHeight="1" x14ac:dyDescent="0.2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0" ht="12" customHeight="1" x14ac:dyDescent="0.2"/>
    <row r="21" spans="1:10" ht="12" customHeight="1" x14ac:dyDescent="0.2"/>
    <row r="22" spans="1:10" ht="12" customHeight="1" x14ac:dyDescent="0.2"/>
    <row r="23" spans="1:10" ht="12" customHeight="1" x14ac:dyDescent="0.2"/>
    <row r="24" spans="1:10" ht="12" customHeight="1" x14ac:dyDescent="0.2"/>
    <row r="25" spans="1:10" ht="12" customHeight="1" x14ac:dyDescent="0.2"/>
    <row r="26" spans="1:10" ht="12" customHeight="1" x14ac:dyDescent="0.2"/>
  </sheetData>
  <phoneticPr fontId="0" type="noConversion"/>
  <pageMargins left="0.75" right="0.75" top="1" bottom="1" header="0.5" footer="0.5"/>
  <pageSetup paperSize="9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</dc:creator>
  <cp:lastModifiedBy>GB</cp:lastModifiedBy>
  <dcterms:created xsi:type="dcterms:W3CDTF">1998-12-06T05:02:27Z</dcterms:created>
  <dcterms:modified xsi:type="dcterms:W3CDTF">2010-10-25T08:04:51Z</dcterms:modified>
</cp:coreProperties>
</file>